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45"/>
  </bookViews>
  <sheets>
    <sheet name="Ост. пункты (обслуж. маршрутов)" sheetId="10" r:id="rId1"/>
  </sheets>
  <definedNames>
    <definedName name="_xlnm._FilterDatabase" localSheetId="0" hidden="1">'Ост. пункты (обслуж. маршрутов)'!$A$4:$E$15</definedName>
    <definedName name="_xlnm.Print_Titles" localSheetId="0">'Ост. пункты (обслуж. маршрутов)'!$5:$5</definedName>
  </definedNames>
  <calcPr calcId="125725"/>
</workbook>
</file>

<file path=xl/calcChain.xml><?xml version="1.0" encoding="utf-8"?>
<calcChain xmlns="http://schemas.openxmlformats.org/spreadsheetml/2006/main">
  <c r="A6" i="10"/>
  <c r="A7" s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<sst xmlns="http://schemas.openxmlformats.org/spreadsheetml/2006/main" count="42" uniqueCount="19">
  <si>
    <t>№ п/п</t>
  </si>
  <si>
    <t>Ивантеевка - Саратов</t>
  </si>
  <si>
    <t>Порядковый номер маршрута</t>
  </si>
  <si>
    <t>Саратов АВ</t>
  </si>
  <si>
    <t>Маркс (остновка на трассе)</t>
  </si>
  <si>
    <t>Ивантеевка АС</t>
  </si>
  <si>
    <t>Пугачев АС</t>
  </si>
  <si>
    <t>Балаково АС</t>
  </si>
  <si>
    <t>Наименование остановочного пункта</t>
  </si>
  <si>
    <t>615 П-Э</t>
  </si>
  <si>
    <t>52.002622, 47.790130</t>
  </si>
  <si>
    <t>51.542666, 45.997512</t>
  </si>
  <si>
    <t>52.265740, 49.103568</t>
  </si>
  <si>
    <t>52.015901, 48.795012</t>
  </si>
  <si>
    <t>51.693480, 46.789183</t>
  </si>
  <si>
    <t>Координаты места нахождения остановочного пункта</t>
  </si>
  <si>
    <t>Наименование автобусного маршрута</t>
  </si>
  <si>
    <t>Приложение</t>
  </si>
  <si>
    <t xml:space="preserve">Сведения
о  местах нахождения остановочных пунктов                                                                                                               по межмуниципальным автобусным маршрутам регулярных перевозок                                                                                            на территории Саратовской области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</si>
</sst>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66675</xdr:rowOff>
    </xdr:from>
    <xdr:to>
      <xdr:col>0</xdr:col>
      <xdr:colOff>228600</xdr:colOff>
      <xdr:row>1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286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18"/>
  <sheetViews>
    <sheetView tabSelected="1" zoomScale="120" zoomScaleNormal="120" workbookViewId="0">
      <pane ySplit="4" topLeftCell="A5" activePane="bottomLeft" state="frozen"/>
      <selection pane="bottomLeft" activeCell="D21" sqref="D21"/>
    </sheetView>
  </sheetViews>
  <sheetFormatPr defaultRowHeight="12"/>
  <cols>
    <col min="1" max="1" width="4.5703125" style="3" customWidth="1"/>
    <col min="2" max="2" width="6.7109375" style="3" customWidth="1"/>
    <col min="3" max="3" width="43.85546875" style="3" customWidth="1"/>
    <col min="4" max="4" width="23.2851562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5">
      <c r="E1" s="7" t="s">
        <v>17</v>
      </c>
    </row>
    <row r="2" spans="1:5" ht="82.5" customHeight="1">
      <c r="A2" s="9" t="s">
        <v>18</v>
      </c>
      <c r="B2" s="9"/>
      <c r="C2" s="9"/>
      <c r="D2" s="9"/>
      <c r="E2" s="9"/>
    </row>
    <row r="3" spans="1:5">
      <c r="A3" s="1"/>
      <c r="B3" s="2"/>
      <c r="C3" s="2"/>
      <c r="D3" s="1"/>
      <c r="E3" s="1"/>
    </row>
    <row r="4" spans="1:5" ht="67.5" customHeight="1">
      <c r="A4" s="5" t="s">
        <v>0</v>
      </c>
      <c r="B4" s="6" t="s">
        <v>2</v>
      </c>
      <c r="C4" s="5" t="s">
        <v>16</v>
      </c>
      <c r="D4" s="5" t="s">
        <v>8</v>
      </c>
      <c r="E4" s="5" t="s">
        <v>15</v>
      </c>
    </row>
    <row r="5" spans="1:5" s="4" customFormat="1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5" ht="12" customHeight="1">
      <c r="A6" s="5" t="e">
        <f>#REF!+1</f>
        <v>#REF!</v>
      </c>
      <c r="B6" s="5">
        <v>615</v>
      </c>
      <c r="C6" s="5" t="s">
        <v>1</v>
      </c>
      <c r="D6" s="5" t="s">
        <v>5</v>
      </c>
      <c r="E6" s="8" t="s">
        <v>12</v>
      </c>
    </row>
    <row r="7" spans="1:5" ht="12" customHeight="1">
      <c r="A7" s="5" t="e">
        <f t="shared" ref="A7:A15" si="0">A6+1</f>
        <v>#REF!</v>
      </c>
      <c r="B7" s="5">
        <v>615</v>
      </c>
      <c r="C7" s="5" t="s">
        <v>1</v>
      </c>
      <c r="D7" s="5" t="s">
        <v>6</v>
      </c>
      <c r="E7" s="8" t="s">
        <v>13</v>
      </c>
    </row>
    <row r="8" spans="1:5" ht="12" customHeight="1">
      <c r="A8" s="5" t="e">
        <f t="shared" si="0"/>
        <v>#REF!</v>
      </c>
      <c r="B8" s="5">
        <v>615</v>
      </c>
      <c r="C8" s="5" t="s">
        <v>1</v>
      </c>
      <c r="D8" s="5" t="s">
        <v>7</v>
      </c>
      <c r="E8" s="8" t="s">
        <v>10</v>
      </c>
    </row>
    <row r="9" spans="1:5" ht="12" customHeight="1">
      <c r="A9" s="5" t="e">
        <f t="shared" si="0"/>
        <v>#REF!</v>
      </c>
      <c r="B9" s="5">
        <v>615</v>
      </c>
      <c r="C9" s="5" t="s">
        <v>1</v>
      </c>
      <c r="D9" s="5" t="s">
        <v>4</v>
      </c>
      <c r="E9" s="8" t="s">
        <v>14</v>
      </c>
    </row>
    <row r="10" spans="1:5" ht="12" customHeight="1">
      <c r="A10" s="5" t="e">
        <f t="shared" si="0"/>
        <v>#REF!</v>
      </c>
      <c r="B10" s="5">
        <v>615</v>
      </c>
      <c r="C10" s="5" t="s">
        <v>1</v>
      </c>
      <c r="D10" s="5" t="s">
        <v>3</v>
      </c>
      <c r="E10" s="8" t="s">
        <v>11</v>
      </c>
    </row>
    <row r="11" spans="1:5" ht="12" customHeight="1">
      <c r="A11" s="5" t="e">
        <f t="shared" si="0"/>
        <v>#REF!</v>
      </c>
      <c r="B11" s="5" t="s">
        <v>9</v>
      </c>
      <c r="C11" s="5" t="s">
        <v>1</v>
      </c>
      <c r="D11" s="5" t="s">
        <v>5</v>
      </c>
      <c r="E11" s="8" t="s">
        <v>12</v>
      </c>
    </row>
    <row r="12" spans="1:5" ht="12" customHeight="1">
      <c r="A12" s="5" t="e">
        <f t="shared" si="0"/>
        <v>#REF!</v>
      </c>
      <c r="B12" s="5" t="s">
        <v>9</v>
      </c>
      <c r="C12" s="5" t="s">
        <v>1</v>
      </c>
      <c r="D12" s="5" t="s">
        <v>6</v>
      </c>
      <c r="E12" s="8" t="s">
        <v>13</v>
      </c>
    </row>
    <row r="13" spans="1:5" ht="12" customHeight="1">
      <c r="A13" s="5" t="e">
        <f t="shared" si="0"/>
        <v>#REF!</v>
      </c>
      <c r="B13" s="5" t="s">
        <v>9</v>
      </c>
      <c r="C13" s="5" t="s">
        <v>1</v>
      </c>
      <c r="D13" s="5" t="s">
        <v>7</v>
      </c>
      <c r="E13" s="8" t="s">
        <v>10</v>
      </c>
    </row>
    <row r="14" spans="1:5" ht="12" customHeight="1">
      <c r="A14" s="5" t="e">
        <f t="shared" si="0"/>
        <v>#REF!</v>
      </c>
      <c r="B14" s="5" t="s">
        <v>9</v>
      </c>
      <c r="C14" s="5" t="s">
        <v>1</v>
      </c>
      <c r="D14" s="5" t="s">
        <v>4</v>
      </c>
      <c r="E14" s="8" t="s">
        <v>14</v>
      </c>
    </row>
    <row r="15" spans="1:5" ht="12" customHeight="1">
      <c r="A15" s="5" t="e">
        <f t="shared" si="0"/>
        <v>#REF!</v>
      </c>
      <c r="B15" s="5" t="s">
        <v>9</v>
      </c>
      <c r="C15" s="5" t="s">
        <v>1</v>
      </c>
      <c r="D15" s="5" t="s">
        <v>3</v>
      </c>
      <c r="E15" s="8" t="s">
        <v>11</v>
      </c>
    </row>
    <row r="17" spans="1:5" ht="12" customHeight="1">
      <c r="A17" s="10"/>
      <c r="B17" s="10"/>
      <c r="C17" s="10"/>
      <c r="D17" s="10"/>
      <c r="E17" s="10"/>
    </row>
    <row r="18" spans="1:5">
      <c r="A18" s="11"/>
      <c r="B18" s="11"/>
      <c r="C18" s="11"/>
      <c r="D18" s="11"/>
      <c r="E18" s="11"/>
    </row>
  </sheetData>
  <autoFilter ref="A4:E15">
    <sortState ref="A8:F1538">
      <sortCondition ref="A7:A1538"/>
    </sortState>
  </autoFilter>
  <mergeCells count="3">
    <mergeCell ref="A2:E2"/>
    <mergeCell ref="A17:E17"/>
    <mergeCell ref="A18:E18"/>
  </mergeCells>
  <pageMargins left="0.52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Ост. пункты (обслуж. маршрутов)</vt:lpstr>
      <vt:lpstr>'Ост. пункты (обслуж. маршрутов)'!Заголовки_для_печати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2018-03-04T16:02:59Z</dcterms:modified>
</cp:coreProperties>
</file>